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Users\Ruby Qu\Desktop\防疫站\20241010\培养基\"/>
    </mc:Choice>
  </mc:AlternateContent>
  <xr:revisionPtr revIDLastSave="0" documentId="13_ncr:1_{2AA5FD80-5392-4B3E-9607-8F910AE1D3A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F46" i="1" l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47" i="1" s="1"/>
  <c r="F10" i="1"/>
</calcChain>
</file>

<file path=xl/sharedStrings.xml><?xml version="1.0" encoding="utf-8"?>
<sst xmlns="http://schemas.openxmlformats.org/spreadsheetml/2006/main" count="56" uniqueCount="55">
  <si>
    <t>报价单 QUOTATION</t>
  </si>
  <si>
    <t>确认报价明细如下：</t>
  </si>
  <si>
    <t>序号</t>
  </si>
  <si>
    <t>名称</t>
  </si>
  <si>
    <t>规格</t>
  </si>
  <si>
    <t>数量</t>
  </si>
  <si>
    <t>单价</t>
  </si>
  <si>
    <t>总价</t>
  </si>
  <si>
    <t>备注</t>
  </si>
  <si>
    <t>大连盛鹏医疗器械有限公司</t>
    <phoneticPr fontId="5" type="noConversion"/>
  </si>
  <si>
    <t>SS</t>
  </si>
  <si>
    <t>四硫磺酸钠煌绿（TTB）增菌液</t>
  </si>
  <si>
    <t>碘液</t>
  </si>
  <si>
    <t>2ml*20</t>
  </si>
  <si>
    <r>
      <rPr>
        <sz val="11"/>
        <rFont val="Tahoma"/>
        <family val="2"/>
      </rPr>
      <t>0.1%</t>
    </r>
    <r>
      <rPr>
        <sz val="11"/>
        <rFont val="Times New Roman"/>
        <family val="1"/>
      </rPr>
      <t>煌绿水溶液</t>
    </r>
  </si>
  <si>
    <t>1ml*20</t>
  </si>
  <si>
    <t>葡萄糖胆盐肉汤</t>
  </si>
  <si>
    <t>GN增菌液</t>
  </si>
  <si>
    <t>麦康凯琼脂培养基（MC）</t>
  </si>
  <si>
    <t>木糖赖氨酸脱氧胆酸盐（XLD)琼脂</t>
  </si>
  <si>
    <t>TSI</t>
  </si>
  <si>
    <t>碱性蛋白胨水</t>
  </si>
  <si>
    <t>庆大霉素琼脂</t>
  </si>
  <si>
    <t>四号琼脂</t>
  </si>
  <si>
    <t>3％氯化钠碱性蛋白胨水</t>
  </si>
  <si>
    <t>TCBS琼脂</t>
  </si>
  <si>
    <t>3％氯化钠胰蛋白胨大豆琼脂</t>
  </si>
  <si>
    <t>3％氯化钠三糖铁琼脂</t>
  </si>
  <si>
    <t>3％氯化钠甘露醇试验培养基</t>
  </si>
  <si>
    <t>3％氯化钠赖氨酸脱羧酶试验培养基</t>
  </si>
  <si>
    <t>3％氯化钠 MR-VP 培养基</t>
  </si>
  <si>
    <r>
      <rPr>
        <sz val="8"/>
        <rFont val="Tahoma"/>
        <family val="2"/>
      </rPr>
      <t>V</t>
    </r>
    <r>
      <rPr>
        <sz val="6"/>
        <rFont val="Times New Roman"/>
        <family val="1"/>
      </rPr>
      <t>－</t>
    </r>
    <r>
      <rPr>
        <sz val="8"/>
        <rFont val="Tahoma"/>
        <family val="2"/>
      </rPr>
      <t>P</t>
    </r>
    <r>
      <rPr>
        <sz val="6"/>
        <rFont val="Times New Roman"/>
        <family val="1"/>
      </rPr>
      <t>试剂盒</t>
    </r>
    <r>
      <rPr>
        <sz val="8"/>
        <rFont val="Tahoma"/>
        <family val="2"/>
      </rPr>
      <t>(5ml*4)</t>
    </r>
  </si>
  <si>
    <t>5ml*4</t>
  </si>
  <si>
    <t>我妻氏血琼脂</t>
  </si>
  <si>
    <t>ONPG 生化管</t>
  </si>
  <si>
    <t>1mL*20</t>
  </si>
  <si>
    <t>改良番茄汁琼脂基础</t>
  </si>
  <si>
    <t>营养肉汤</t>
  </si>
  <si>
    <t>双抗巧克力琼脂</t>
  </si>
  <si>
    <t>双抗巧克力琼脂添加剂</t>
  </si>
  <si>
    <r>
      <rPr>
        <sz val="8"/>
        <rFont val="Tahoma"/>
        <family val="2"/>
      </rPr>
      <t>1ml</t>
    </r>
    <r>
      <rPr>
        <sz val="8"/>
        <rFont val="Tahoma"/>
        <family val="2"/>
      </rPr>
      <t>*</t>
    </r>
    <r>
      <rPr>
        <sz val="8"/>
        <rFont val="Tahoma"/>
        <family val="2"/>
      </rPr>
      <t>5</t>
    </r>
    <r>
      <rPr>
        <sz val="6"/>
        <rFont val="Times New Roman"/>
        <family val="1"/>
      </rPr>
      <t>支</t>
    </r>
  </si>
  <si>
    <t>TSB</t>
  </si>
  <si>
    <t>亚碲酸盐卵黄增菌液(冻干粉)</t>
  </si>
  <si>
    <t>普通肉汤培养基</t>
  </si>
  <si>
    <t>蛋白胨水</t>
  </si>
  <si>
    <t>20支/盒</t>
  </si>
  <si>
    <t>42℃生长培养基</t>
  </si>
  <si>
    <t>酸性肉汤</t>
  </si>
  <si>
    <t>总计</t>
    <phoneticPr fontId="5" type="noConversion"/>
  </si>
  <si>
    <t>mEC</t>
  </si>
  <si>
    <t>嗜盐菌选择性琼脂</t>
  </si>
  <si>
    <t>60g/L氯化钠蛋白胨肉汤</t>
  </si>
  <si>
    <t>金黄色葡萄球菌显色培养基</t>
    <phoneticPr fontId="13" type="noConversion"/>
  </si>
  <si>
    <t>1000mL</t>
  </si>
  <si>
    <t>大肠杆菌显色培养基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</si>
</sst>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4" x14ac:knownFonts="1">
    <font>
      <sz val="12"/>
      <color theme="1"/>
      <name val="等线"/>
      <charset val="134"/>
      <scheme val="minor"/>
    </font>
    <font>
      <b/>
      <sz val="22"/>
      <color theme="1"/>
      <name val="等线"/>
      <family val="3"/>
      <charset val="134"/>
      <scheme val="minor"/>
    </font>
    <font>
      <b/>
      <sz val="14"/>
      <color theme="1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  <font>
      <sz val="14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sz val="10"/>
      <name val="宋体"/>
      <family val="3"/>
      <charset val="134"/>
    </font>
    <font>
      <sz val="8"/>
      <name val="Tahoma"/>
      <family val="2"/>
    </font>
    <font>
      <sz val="6"/>
      <name val="Times New Roman"/>
      <family val="1"/>
    </font>
    <font>
      <sz val="11"/>
      <name val="宋体"/>
      <family val="3"/>
      <charset val="134"/>
    </font>
    <font>
      <sz val="11"/>
      <name val="Tahoma"/>
      <family val="2"/>
    </font>
    <font>
      <sz val="11"/>
      <name val="Times New Roman"/>
      <family val="1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1">
    <xf numFmtId="0" fontId="0" fillId="0" borderId="0" applyBorder="0">
      <alignment vertical="center"/>
    </xf>
  </cellStyleXfs>
  <cellXfs count="16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2" xfId="0" applyBorder="1">
      <alignment vertical="center"/>
    </xf>
    <xf numFmtId="0" fontId="4" fillId="0" borderId="2" xfId="0" applyFont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6" fillId="0" borderId="2" xfId="0" applyFont="1" applyBorder="1">
      <alignment vertical="center"/>
    </xf>
    <xf numFmtId="0" fontId="7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center" vertical="center" wrapText="1"/>
    </xf>
  </cellXfs>
  <cellStyles count="1">
    <cellStyle name="常规" xfId="0" builtinId="0"/>
  </cellStyles>
  <dxfs count="10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</dxfs>
  <tableStyles count="1" defaultTableStyle="TableStyleMedium2" defaultPivotStyle="PivotStylePreset2_Accent1">
    <tableStyle name="PivotStylePreset2_Accent1" table="0" count="10" xr9:uid="{00000000-0011-0000-FFFF-FFFF00000000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7"/>
  <sheetViews>
    <sheetView showGridLines="0" tabSelected="1" topLeftCell="A36" workbookViewId="0">
      <selection activeCell="B40" sqref="B40:F46"/>
    </sheetView>
  </sheetViews>
  <sheetFormatPr defaultColWidth="8.08984375" defaultRowHeight="15.6" x14ac:dyDescent="0.3"/>
  <cols>
    <col min="1" max="1" width="7.453125" customWidth="1"/>
    <col min="2" max="2" width="30.90625" customWidth="1"/>
    <col min="3" max="3" width="15.36328125" customWidth="1"/>
    <col min="6" max="6" width="9.90625" bestFit="1" customWidth="1"/>
  </cols>
  <sheetData>
    <row r="1" spans="1:8" ht="16.05" customHeight="1" x14ac:dyDescent="0.3">
      <c r="A1" s="9" t="s">
        <v>9</v>
      </c>
      <c r="B1" s="9"/>
      <c r="C1" s="9"/>
      <c r="D1" s="9"/>
      <c r="E1" s="9"/>
      <c r="F1" s="9"/>
      <c r="G1" s="9"/>
      <c r="H1" s="9"/>
    </row>
    <row r="2" spans="1:8" ht="16.05" customHeight="1" x14ac:dyDescent="0.3">
      <c r="A2" s="9"/>
      <c r="B2" s="9"/>
      <c r="C2" s="9"/>
      <c r="D2" s="9"/>
      <c r="E2" s="9"/>
      <c r="F2" s="9"/>
      <c r="G2" s="9"/>
      <c r="H2" s="9"/>
    </row>
    <row r="3" spans="1:8" ht="16.05" customHeight="1" x14ac:dyDescent="0.3">
      <c r="A3" s="9"/>
      <c r="B3" s="9"/>
      <c r="C3" s="9"/>
      <c r="D3" s="9"/>
      <c r="E3" s="9"/>
      <c r="F3" s="9"/>
      <c r="G3" s="9"/>
      <c r="H3" s="9"/>
    </row>
    <row r="4" spans="1:8" ht="16.05" customHeight="1" x14ac:dyDescent="0.3">
      <c r="A4" s="10"/>
      <c r="B4" s="10"/>
      <c r="C4" s="10"/>
      <c r="D4" s="10"/>
      <c r="E4" s="10"/>
      <c r="F4" s="10"/>
      <c r="G4" s="10"/>
      <c r="H4" s="10"/>
    </row>
    <row r="6" spans="1:8" ht="17.399999999999999" x14ac:dyDescent="0.3">
      <c r="C6" s="8" t="s">
        <v>0</v>
      </c>
      <c r="D6" s="8"/>
      <c r="E6" s="8"/>
    </row>
    <row r="8" spans="1:8" x14ac:dyDescent="0.3">
      <c r="A8" s="1" t="s">
        <v>1</v>
      </c>
    </row>
    <row r="9" spans="1:8" ht="17.399999999999999" x14ac:dyDescent="0.3">
      <c r="A9" s="3" t="s">
        <v>2</v>
      </c>
      <c r="B9" s="3" t="s">
        <v>3</v>
      </c>
      <c r="C9" s="3" t="s">
        <v>4</v>
      </c>
      <c r="D9" s="3" t="s">
        <v>5</v>
      </c>
      <c r="E9" s="3" t="s">
        <v>6</v>
      </c>
      <c r="F9" s="3" t="s">
        <v>7</v>
      </c>
      <c r="G9" s="3" t="s">
        <v>8</v>
      </c>
    </row>
    <row r="10" spans="1:8" x14ac:dyDescent="0.3">
      <c r="A10" s="4">
        <v>1</v>
      </c>
      <c r="B10" s="11" t="s">
        <v>10</v>
      </c>
      <c r="C10" s="12">
        <v>250</v>
      </c>
      <c r="D10" s="12">
        <v>10</v>
      </c>
      <c r="E10" s="12">
        <v>240</v>
      </c>
      <c r="F10" s="12">
        <f t="shared" ref="F10:F46" si="0">D10*E10</f>
        <v>2400</v>
      </c>
      <c r="G10" s="5"/>
    </row>
    <row r="11" spans="1:8" x14ac:dyDescent="0.3">
      <c r="A11" s="4">
        <v>2</v>
      </c>
      <c r="B11" s="11" t="s">
        <v>11</v>
      </c>
      <c r="C11" s="12">
        <v>250</v>
      </c>
      <c r="D11" s="12">
        <v>2</v>
      </c>
      <c r="E11" s="12">
        <v>160</v>
      </c>
      <c r="F11" s="12">
        <f t="shared" si="0"/>
        <v>320</v>
      </c>
      <c r="G11" s="5"/>
    </row>
    <row r="12" spans="1:8" x14ac:dyDescent="0.3">
      <c r="A12" s="4">
        <v>3</v>
      </c>
      <c r="B12" s="11" t="s">
        <v>12</v>
      </c>
      <c r="C12" s="12" t="s">
        <v>13</v>
      </c>
      <c r="D12" s="12">
        <v>2</v>
      </c>
      <c r="E12" s="12">
        <v>240</v>
      </c>
      <c r="F12" s="12">
        <f t="shared" si="0"/>
        <v>480</v>
      </c>
      <c r="G12" s="5"/>
    </row>
    <row r="13" spans="1:8" x14ac:dyDescent="0.3">
      <c r="A13" s="4">
        <v>4</v>
      </c>
      <c r="B13" s="13" t="s">
        <v>14</v>
      </c>
      <c r="C13" s="12" t="s">
        <v>15</v>
      </c>
      <c r="D13" s="12">
        <v>2</v>
      </c>
      <c r="E13" s="12">
        <v>165</v>
      </c>
      <c r="F13" s="12">
        <f t="shared" si="0"/>
        <v>330</v>
      </c>
      <c r="G13" s="5"/>
    </row>
    <row r="14" spans="1:8" x14ac:dyDescent="0.3">
      <c r="A14" s="4">
        <v>5</v>
      </c>
      <c r="B14" s="11" t="s">
        <v>16</v>
      </c>
      <c r="C14" s="12">
        <v>250</v>
      </c>
      <c r="D14" s="12">
        <v>2</v>
      </c>
      <c r="E14" s="12">
        <v>200</v>
      </c>
      <c r="F14" s="12">
        <f t="shared" si="0"/>
        <v>400</v>
      </c>
      <c r="G14" s="5"/>
    </row>
    <row r="15" spans="1:8" x14ac:dyDescent="0.3">
      <c r="A15" s="4">
        <v>6</v>
      </c>
      <c r="B15" s="11" t="s">
        <v>17</v>
      </c>
      <c r="C15" s="12">
        <v>250</v>
      </c>
      <c r="D15" s="12">
        <v>5</v>
      </c>
      <c r="E15" s="12">
        <v>200</v>
      </c>
      <c r="F15" s="12">
        <f t="shared" si="0"/>
        <v>1000</v>
      </c>
      <c r="G15" s="5"/>
    </row>
    <row r="16" spans="1:8" x14ac:dyDescent="0.3">
      <c r="A16" s="4">
        <v>7</v>
      </c>
      <c r="B16" s="11" t="s">
        <v>18</v>
      </c>
      <c r="C16" s="12">
        <v>250</v>
      </c>
      <c r="D16" s="12">
        <v>5</v>
      </c>
      <c r="E16" s="12">
        <v>190</v>
      </c>
      <c r="F16" s="12">
        <f t="shared" si="0"/>
        <v>950</v>
      </c>
      <c r="G16" s="5"/>
    </row>
    <row r="17" spans="1:7" x14ac:dyDescent="0.3">
      <c r="A17" s="4">
        <v>8</v>
      </c>
      <c r="B17" s="11" t="s">
        <v>19</v>
      </c>
      <c r="C17" s="12">
        <v>250</v>
      </c>
      <c r="D17" s="12">
        <v>2</v>
      </c>
      <c r="E17" s="12">
        <v>260</v>
      </c>
      <c r="F17" s="12">
        <f t="shared" si="0"/>
        <v>520</v>
      </c>
      <c r="G17" s="5"/>
    </row>
    <row r="18" spans="1:7" x14ac:dyDescent="0.3">
      <c r="A18" s="4">
        <v>9</v>
      </c>
      <c r="B18" s="11" t="s">
        <v>20</v>
      </c>
      <c r="C18" s="12">
        <v>250</v>
      </c>
      <c r="D18" s="12">
        <v>2</v>
      </c>
      <c r="E18" s="12">
        <v>260</v>
      </c>
      <c r="F18" s="12">
        <f t="shared" si="0"/>
        <v>520</v>
      </c>
      <c r="G18" s="5"/>
    </row>
    <row r="19" spans="1:7" x14ac:dyDescent="0.3">
      <c r="A19" s="4">
        <v>10</v>
      </c>
      <c r="B19" s="11" t="s">
        <v>21</v>
      </c>
      <c r="C19" s="12">
        <v>250</v>
      </c>
      <c r="D19" s="12">
        <v>2</v>
      </c>
      <c r="E19" s="12">
        <v>190</v>
      </c>
      <c r="F19" s="12">
        <f t="shared" si="0"/>
        <v>380</v>
      </c>
      <c r="G19" s="5"/>
    </row>
    <row r="20" spans="1:7" x14ac:dyDescent="0.3">
      <c r="A20" s="4">
        <v>11</v>
      </c>
      <c r="B20" s="11" t="s">
        <v>22</v>
      </c>
      <c r="C20" s="12">
        <v>250</v>
      </c>
      <c r="D20" s="12">
        <v>2</v>
      </c>
      <c r="E20" s="12">
        <v>245</v>
      </c>
      <c r="F20" s="12">
        <f t="shared" si="0"/>
        <v>490</v>
      </c>
      <c r="G20" s="5"/>
    </row>
    <row r="21" spans="1:7" x14ac:dyDescent="0.3">
      <c r="A21" s="4">
        <v>12</v>
      </c>
      <c r="B21" s="11" t="s">
        <v>23</v>
      </c>
      <c r="C21" s="12">
        <v>250</v>
      </c>
      <c r="D21" s="12">
        <v>2</v>
      </c>
      <c r="E21" s="12">
        <v>205</v>
      </c>
      <c r="F21" s="12">
        <f t="shared" si="0"/>
        <v>410</v>
      </c>
      <c r="G21" s="5"/>
    </row>
    <row r="22" spans="1:7" x14ac:dyDescent="0.3">
      <c r="A22" s="4">
        <v>13</v>
      </c>
      <c r="B22" s="11" t="s">
        <v>24</v>
      </c>
      <c r="C22" s="12">
        <v>250</v>
      </c>
      <c r="D22" s="12">
        <v>3</v>
      </c>
      <c r="E22" s="12">
        <v>200</v>
      </c>
      <c r="F22" s="12">
        <f t="shared" si="0"/>
        <v>600</v>
      </c>
      <c r="G22" s="5"/>
    </row>
    <row r="23" spans="1:7" x14ac:dyDescent="0.3">
      <c r="A23" s="4">
        <v>14</v>
      </c>
      <c r="B23" s="11" t="s">
        <v>25</v>
      </c>
      <c r="C23" s="12">
        <v>250</v>
      </c>
      <c r="D23" s="12">
        <v>3</v>
      </c>
      <c r="E23" s="12">
        <v>210</v>
      </c>
      <c r="F23" s="12">
        <f t="shared" si="0"/>
        <v>630</v>
      </c>
      <c r="G23" s="5"/>
    </row>
    <row r="24" spans="1:7" x14ac:dyDescent="0.3">
      <c r="A24" s="4">
        <v>15</v>
      </c>
      <c r="B24" s="11" t="s">
        <v>26</v>
      </c>
      <c r="C24" s="12">
        <v>250</v>
      </c>
      <c r="D24" s="12">
        <v>3</v>
      </c>
      <c r="E24" s="12">
        <v>245</v>
      </c>
      <c r="F24" s="12">
        <f t="shared" si="0"/>
        <v>735</v>
      </c>
      <c r="G24" s="5"/>
    </row>
    <row r="25" spans="1:7" x14ac:dyDescent="0.3">
      <c r="A25" s="4">
        <v>16</v>
      </c>
      <c r="B25" s="11" t="s">
        <v>27</v>
      </c>
      <c r="C25" s="12">
        <v>250</v>
      </c>
      <c r="D25" s="12">
        <v>2</v>
      </c>
      <c r="E25" s="12">
        <v>185</v>
      </c>
      <c r="F25" s="12">
        <f t="shared" si="0"/>
        <v>370</v>
      </c>
      <c r="G25" s="5"/>
    </row>
    <row r="26" spans="1:7" x14ac:dyDescent="0.3">
      <c r="A26" s="4">
        <v>17</v>
      </c>
      <c r="B26" s="11" t="s">
        <v>28</v>
      </c>
      <c r="C26" s="12">
        <v>250</v>
      </c>
      <c r="D26" s="12">
        <v>2</v>
      </c>
      <c r="E26" s="12">
        <v>360</v>
      </c>
      <c r="F26" s="12">
        <f t="shared" si="0"/>
        <v>720</v>
      </c>
      <c r="G26" s="5"/>
    </row>
    <row r="27" spans="1:7" x14ac:dyDescent="0.3">
      <c r="A27" s="4">
        <v>18</v>
      </c>
      <c r="B27" s="11" t="s">
        <v>29</v>
      </c>
      <c r="C27" s="12">
        <v>250</v>
      </c>
      <c r="D27" s="12">
        <v>2</v>
      </c>
      <c r="E27" s="12">
        <v>260</v>
      </c>
      <c r="F27" s="12">
        <f t="shared" si="0"/>
        <v>520</v>
      </c>
      <c r="G27" s="5"/>
    </row>
    <row r="28" spans="1:7" x14ac:dyDescent="0.3">
      <c r="A28" s="4">
        <v>19</v>
      </c>
      <c r="B28" s="11" t="s">
        <v>30</v>
      </c>
      <c r="C28" s="12">
        <v>250</v>
      </c>
      <c r="D28" s="12">
        <v>2</v>
      </c>
      <c r="E28" s="12">
        <v>200</v>
      </c>
      <c r="F28" s="12">
        <f t="shared" si="0"/>
        <v>400</v>
      </c>
      <c r="G28" s="5"/>
    </row>
    <row r="29" spans="1:7" x14ac:dyDescent="0.3">
      <c r="A29" s="4">
        <v>20</v>
      </c>
      <c r="B29" s="11" t="s">
        <v>31</v>
      </c>
      <c r="C29" s="12" t="s">
        <v>32</v>
      </c>
      <c r="D29" s="12">
        <v>1</v>
      </c>
      <c r="E29" s="12">
        <v>116</v>
      </c>
      <c r="F29" s="12">
        <f t="shared" si="0"/>
        <v>116</v>
      </c>
      <c r="G29" s="5"/>
    </row>
    <row r="30" spans="1:7" x14ac:dyDescent="0.3">
      <c r="A30" s="4">
        <v>21</v>
      </c>
      <c r="B30" s="11" t="s">
        <v>33</v>
      </c>
      <c r="C30" s="12">
        <v>250</v>
      </c>
      <c r="D30" s="12">
        <v>2</v>
      </c>
      <c r="E30" s="12">
        <v>250</v>
      </c>
      <c r="F30" s="12">
        <f t="shared" si="0"/>
        <v>500</v>
      </c>
      <c r="G30" s="5"/>
    </row>
    <row r="31" spans="1:7" x14ac:dyDescent="0.3">
      <c r="A31" s="4">
        <v>22</v>
      </c>
      <c r="B31" s="11" t="s">
        <v>34</v>
      </c>
      <c r="C31" s="12" t="s">
        <v>35</v>
      </c>
      <c r="D31" s="12">
        <v>2</v>
      </c>
      <c r="E31" s="12">
        <v>130</v>
      </c>
      <c r="F31" s="12">
        <f t="shared" si="0"/>
        <v>260</v>
      </c>
      <c r="G31" s="5"/>
    </row>
    <row r="32" spans="1:7" x14ac:dyDescent="0.3">
      <c r="A32" s="4">
        <v>23</v>
      </c>
      <c r="B32" s="11" t="s">
        <v>36</v>
      </c>
      <c r="C32" s="12">
        <v>250</v>
      </c>
      <c r="D32" s="12">
        <v>2</v>
      </c>
      <c r="E32" s="12">
        <v>205</v>
      </c>
      <c r="F32" s="12">
        <f t="shared" si="0"/>
        <v>410</v>
      </c>
      <c r="G32" s="5"/>
    </row>
    <row r="33" spans="1:7" x14ac:dyDescent="0.3">
      <c r="A33" s="4">
        <v>24</v>
      </c>
      <c r="B33" s="11" t="s">
        <v>37</v>
      </c>
      <c r="C33" s="12">
        <v>250</v>
      </c>
      <c r="D33" s="12">
        <v>5</v>
      </c>
      <c r="E33" s="12">
        <v>145</v>
      </c>
      <c r="F33" s="12">
        <f t="shared" si="0"/>
        <v>725</v>
      </c>
      <c r="G33" s="5"/>
    </row>
    <row r="34" spans="1:7" x14ac:dyDescent="0.3">
      <c r="A34" s="4">
        <v>25</v>
      </c>
      <c r="B34" s="11" t="s">
        <v>38</v>
      </c>
      <c r="C34" s="12">
        <v>250</v>
      </c>
      <c r="D34" s="12">
        <v>1</v>
      </c>
      <c r="E34" s="12">
        <v>311</v>
      </c>
      <c r="F34" s="12">
        <f t="shared" si="0"/>
        <v>311</v>
      </c>
      <c r="G34" s="5"/>
    </row>
    <row r="35" spans="1:7" x14ac:dyDescent="0.3">
      <c r="A35" s="4">
        <v>26</v>
      </c>
      <c r="B35" s="11" t="s">
        <v>39</v>
      </c>
      <c r="C35" s="12" t="s">
        <v>40</v>
      </c>
      <c r="D35" s="12">
        <v>1</v>
      </c>
      <c r="E35" s="12">
        <v>220</v>
      </c>
      <c r="F35" s="12">
        <f t="shared" si="0"/>
        <v>220</v>
      </c>
      <c r="G35" s="5"/>
    </row>
    <row r="36" spans="1:7" x14ac:dyDescent="0.3">
      <c r="A36" s="4">
        <v>27</v>
      </c>
      <c r="B36" s="11" t="s">
        <v>41</v>
      </c>
      <c r="C36" s="12">
        <v>250</v>
      </c>
      <c r="D36" s="12">
        <v>2</v>
      </c>
      <c r="E36" s="12">
        <v>160</v>
      </c>
      <c r="F36" s="12">
        <f t="shared" si="0"/>
        <v>320</v>
      </c>
      <c r="G36" s="5"/>
    </row>
    <row r="37" spans="1:7" x14ac:dyDescent="0.3">
      <c r="A37" s="4">
        <v>28</v>
      </c>
      <c r="B37" s="11" t="s">
        <v>42</v>
      </c>
      <c r="C37" s="12">
        <v>250</v>
      </c>
      <c r="D37" s="12">
        <v>2</v>
      </c>
      <c r="E37" s="12">
        <v>228</v>
      </c>
      <c r="F37" s="12">
        <f t="shared" si="0"/>
        <v>456</v>
      </c>
      <c r="G37" s="5"/>
    </row>
    <row r="38" spans="1:7" x14ac:dyDescent="0.3">
      <c r="A38" s="4">
        <v>29</v>
      </c>
      <c r="B38" s="11" t="s">
        <v>43</v>
      </c>
      <c r="C38" s="12">
        <v>250</v>
      </c>
      <c r="D38" s="12">
        <v>5</v>
      </c>
      <c r="E38" s="12">
        <v>225</v>
      </c>
      <c r="F38" s="12">
        <f t="shared" si="0"/>
        <v>1125</v>
      </c>
      <c r="G38" s="5"/>
    </row>
    <row r="39" spans="1:7" x14ac:dyDescent="0.3">
      <c r="A39" s="4">
        <v>30</v>
      </c>
      <c r="B39" s="11" t="s">
        <v>44</v>
      </c>
      <c r="C39" s="12" t="s">
        <v>45</v>
      </c>
      <c r="D39" s="12">
        <v>2</v>
      </c>
      <c r="E39" s="12">
        <v>150</v>
      </c>
      <c r="F39" s="12">
        <f>D39*E39</f>
        <v>300</v>
      </c>
      <c r="G39" s="5"/>
    </row>
    <row r="40" spans="1:7" x14ac:dyDescent="0.3">
      <c r="A40" s="4">
        <v>31</v>
      </c>
      <c r="B40" s="14" t="s">
        <v>46</v>
      </c>
      <c r="C40" s="15">
        <v>250</v>
      </c>
      <c r="D40" s="15">
        <v>10</v>
      </c>
      <c r="E40" s="15">
        <v>125</v>
      </c>
      <c r="F40" s="15">
        <f>D40*E40</f>
        <v>1250</v>
      </c>
      <c r="G40" s="5"/>
    </row>
    <row r="41" spans="1:7" x14ac:dyDescent="0.3">
      <c r="A41" s="4">
        <v>32</v>
      </c>
      <c r="B41" s="14" t="s">
        <v>47</v>
      </c>
      <c r="C41" s="15">
        <v>250</v>
      </c>
      <c r="D41" s="15">
        <v>2</v>
      </c>
      <c r="E41" s="15">
        <v>200</v>
      </c>
      <c r="F41" s="15">
        <f>D41*E41</f>
        <v>400</v>
      </c>
      <c r="G41" s="5"/>
    </row>
    <row r="42" spans="1:7" x14ac:dyDescent="0.3">
      <c r="A42" s="4">
        <v>33</v>
      </c>
      <c r="B42" s="14" t="s">
        <v>49</v>
      </c>
      <c r="C42" s="15">
        <v>250</v>
      </c>
      <c r="D42" s="15">
        <v>2</v>
      </c>
      <c r="E42" s="15">
        <v>246</v>
      </c>
      <c r="F42" s="15">
        <f>D42*E42</f>
        <v>492</v>
      </c>
      <c r="G42" s="5"/>
    </row>
    <row r="43" spans="1:7" x14ac:dyDescent="0.3">
      <c r="A43" s="4">
        <v>34</v>
      </c>
      <c r="B43" s="14" t="s">
        <v>50</v>
      </c>
      <c r="C43" s="15">
        <v>250</v>
      </c>
      <c r="D43" s="15">
        <v>2</v>
      </c>
      <c r="E43" s="15">
        <v>240</v>
      </c>
      <c r="F43" s="15">
        <f>D43*E43</f>
        <v>480</v>
      </c>
      <c r="G43" s="5"/>
    </row>
    <row r="44" spans="1:7" x14ac:dyDescent="0.3">
      <c r="A44" s="4">
        <v>35</v>
      </c>
      <c r="B44" s="14" t="s">
        <v>51</v>
      </c>
      <c r="C44" s="15">
        <v>250</v>
      </c>
      <c r="D44" s="15">
        <v>10</v>
      </c>
      <c r="E44" s="15">
        <v>223</v>
      </c>
      <c r="F44" s="15">
        <f t="shared" si="0"/>
        <v>2230</v>
      </c>
      <c r="G44" s="5"/>
    </row>
    <row r="45" spans="1:7" x14ac:dyDescent="0.3">
      <c r="A45" s="4">
        <v>36</v>
      </c>
      <c r="B45" s="14" t="s">
        <v>52</v>
      </c>
      <c r="C45" s="15" t="s">
        <v>53</v>
      </c>
      <c r="D45" s="15">
        <v>1</v>
      </c>
      <c r="E45" s="15">
        <v>1500</v>
      </c>
      <c r="F45" s="15">
        <f t="shared" si="0"/>
        <v>1500</v>
      </c>
      <c r="G45" s="5"/>
    </row>
    <row r="46" spans="1:7" x14ac:dyDescent="0.3">
      <c r="A46" s="4">
        <v>37</v>
      </c>
      <c r="B46" s="14" t="s">
        <v>54</v>
      </c>
      <c r="C46" s="15" t="s">
        <v>53</v>
      </c>
      <c r="D46" s="15">
        <v>1</v>
      </c>
      <c r="E46" s="15">
        <v>1230</v>
      </c>
      <c r="F46" s="15">
        <f t="shared" si="0"/>
        <v>1230</v>
      </c>
      <c r="G46" s="5"/>
    </row>
    <row r="47" spans="1:7" x14ac:dyDescent="0.3">
      <c r="A47" s="6" t="s">
        <v>48</v>
      </c>
      <c r="B47" s="2"/>
      <c r="C47" s="2"/>
      <c r="D47" s="2"/>
      <c r="E47" s="2"/>
      <c r="F47" s="7">
        <f>SUM(F10:F46)</f>
        <v>24500</v>
      </c>
      <c r="G47" s="2"/>
    </row>
  </sheetData>
  <sheetProtection formatCells="0" insertHyperlinks="0" autoFilter="0"/>
  <mergeCells count="2">
    <mergeCell ref="C6:E6"/>
    <mergeCell ref="A1:H4"/>
  </mergeCells>
  <phoneticPr fontId="5" type="noConversion"/>
  <pageMargins left="0.69930555555555596" right="0.69930555555555596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ixelators xmlns="https://web.wps.cn/et/2018/main" xmlns:s="http://schemas.openxmlformats.org/spreadsheetml/2006/main">
  <pixelatorList sheetStid="1"/>
  <pixelatorList sheetStid="2"/>
</pixelators>
</file>

<file path=customXml/item2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Props1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Ruby Qu</cp:lastModifiedBy>
  <dcterms:created xsi:type="dcterms:W3CDTF">2024-07-28T22:33:00Z</dcterms:created>
  <dcterms:modified xsi:type="dcterms:W3CDTF">2024-10-10T04:56:22Z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761777672AD16F9DEAE9AA66A9F9A580_33</vt:lpwstr>
  </property>
  <property fmtid="{D5CDD505-2E9C-101B-9397-08002B2CF9AE}" pid="3" name="KSOProductBuildVer">
    <vt:lpwstr>2052-0.0.0.0</vt:lpwstr>
  </property>
</Properties>
</file>