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Sheet1!$A$2:$K$21</definedName>
    <definedName name="_xlnm.Print_Titles" localSheetId="0">Sheet1!$2:$2</definedName>
    <definedName name="人居环境整治">[1]Sheet2!$B$7:$B$10</definedName>
  </definedNames>
  <calcPr calcId="144525"/>
</workbook>
</file>

<file path=xl/sharedStrings.xml><?xml version="1.0" encoding="utf-8"?>
<sst xmlns="http://schemas.openxmlformats.org/spreadsheetml/2006/main" count="104" uniqueCount="89">
  <si>
    <t>庄河市2026年常态化帮扶项目储备情况统计表</t>
  </si>
  <si>
    <t>序号</t>
  </si>
  <si>
    <t>乡镇街道</t>
  </si>
  <si>
    <t>项目名称</t>
  </si>
  <si>
    <t>项目地点</t>
  </si>
  <si>
    <t>项目总投资概算
（万元）</t>
  </si>
  <si>
    <t>1.省一般债券资金（万元）</t>
  </si>
  <si>
    <t>2.镇村配套资金（万元）</t>
  </si>
  <si>
    <t>项目建设内容</t>
  </si>
  <si>
    <t>村庄类型</t>
  </si>
  <si>
    <t>备注</t>
  </si>
  <si>
    <t>庄河市</t>
  </si>
  <si>
    <t>吴炉镇</t>
  </si>
  <si>
    <t>庄河市吴炉镇光华村2026年常态化帮扶村内道路硬化项目（乡村建设）</t>
  </si>
  <si>
    <t>吴炉镇光华村</t>
  </si>
  <si>
    <t>新建村内道路硬化10000平方米。</t>
  </si>
  <si>
    <t>集聚建设类</t>
  </si>
  <si>
    <t>光明山镇</t>
  </si>
  <si>
    <t>庄河市光明山镇2026年常态化帮扶金线沟村村内道路硬化建设项目（乡村建设）</t>
  </si>
  <si>
    <t>光明山镇金线沟村</t>
  </si>
  <si>
    <t>改造提升村内道路硬化1万平方米</t>
  </si>
  <si>
    <t>兰店乡</t>
  </si>
  <si>
    <t>庄河市兰店乡金场村2026年常态化帮扶村内道路硬化项目（乡村建设）</t>
  </si>
  <si>
    <t>兰店乡金场村</t>
  </si>
  <si>
    <t>新建村内硬化道路6000平方米，新建农桥1座，新建排水渠330米</t>
  </si>
  <si>
    <t>黑岛镇</t>
  </si>
  <si>
    <t>庄河市黑岛镇蔡家村2026年常态化帮扶村内道路硬化项目（乡村建设）</t>
  </si>
  <si>
    <t>黑岛镇蔡家村</t>
  </si>
  <si>
    <t>新建村内硬化道路约1.6万平方米</t>
  </si>
  <si>
    <t>整治提升类</t>
  </si>
  <si>
    <t>青堆镇</t>
  </si>
  <si>
    <t>庄河市青堆镇2026年常态化帮扶宝宁村村内道路硬化项目（乡村建设）</t>
  </si>
  <si>
    <t>青堆镇宝宁村</t>
  </si>
  <si>
    <t>新建村内道路硬化1.3万平方米</t>
  </si>
  <si>
    <t>鞍子山乡</t>
  </si>
  <si>
    <t>庄河市鞍子山乡2026年常态化帮扶金山村村内道路硬化项目（乡村建设）</t>
  </si>
  <si>
    <t>鞍子山乡金山村</t>
  </si>
  <si>
    <t>改造提升金山村李屯、赵屯硬化道路12000平方米</t>
  </si>
  <si>
    <t>栗子房镇</t>
  </si>
  <si>
    <t>庄河市栗子房镇兴隆村2026年常态化帮扶村内道路硬化项目（乡村建设）</t>
  </si>
  <si>
    <t>栗子房镇兴隆村</t>
  </si>
  <si>
    <t>新建村内道路硬化1万平方米级配套的边沟和桥涵等</t>
  </si>
  <si>
    <t xml:space="preserve">整治提升类   </t>
  </si>
  <si>
    <t>城山镇</t>
  </si>
  <si>
    <t>庄河市城山镇2026年常态化帮扶吉庆村村内道路硬化建设项目（乡村建设）</t>
  </si>
  <si>
    <t>城山镇吉庆村</t>
  </si>
  <si>
    <t>新建村内道路硬化约9000平方米，改造提升桥梁1座。</t>
  </si>
  <si>
    <t>徐岭镇</t>
  </si>
  <si>
    <t>庄河市徐岭镇2026年常态化帮扶大房身村村内道路硬化建设项目（乡村建设）</t>
  </si>
  <si>
    <t>徐岭镇大房身村</t>
  </si>
  <si>
    <t>改造提升村内道路1.09万平方米，改造提升排水沟210m、方涵5座。</t>
  </si>
  <si>
    <t>太平岭乡</t>
  </si>
  <si>
    <t>庄河市太平岭满族乡2026年常态化帮扶土城村村内道路硬化项目（乡村建设）</t>
  </si>
  <si>
    <t>太平岭乡土城村</t>
  </si>
  <si>
    <t>新建村内道路硬化约1.45万平方米</t>
  </si>
  <si>
    <t>整村推进</t>
  </si>
  <si>
    <t>蓉花山镇</t>
  </si>
  <si>
    <t>庄河市蓉花山镇2026年常态化帮扶马家村村内道路硬化建设项目（乡村建设）</t>
  </si>
  <si>
    <t>蓉花山镇马家村</t>
  </si>
  <si>
    <t>新建村内道路硬化面积约15700平方米，即可完成整村推进。</t>
  </si>
  <si>
    <t>步云山乡</t>
  </si>
  <si>
    <t>庄河市步云山乡2026年常态化帮扶崔店村村内道路硬化改造提升项目（乡村建设）</t>
  </si>
  <si>
    <t>步云山乡崔店村</t>
  </si>
  <si>
    <t>改造提升村内道路硬化面积约19000平方米。</t>
  </si>
  <si>
    <t>桂云花乡</t>
  </si>
  <si>
    <t>庄河市桂云花乡2026年常态化帮扶岭东村村内硬化路改造提升项目（乡村建设）</t>
  </si>
  <si>
    <t>桂云花乡岭东村</t>
  </si>
  <si>
    <t>改造村内硬化路4.6公里1.63万平方米，管涵18处，板涵3座，浆砌边沟和护墙500米。</t>
  </si>
  <si>
    <t>荷花山镇</t>
  </si>
  <si>
    <t>庄河市荷花山镇2026年常态化帮扶万亿村村内道路硬化项目（乡村建设）</t>
  </si>
  <si>
    <t>荷花山镇万亿村</t>
  </si>
  <si>
    <t>改造提升村内硬化路1680米，宽度3米，路面5580平方米，板涵4座，边沟760米。</t>
  </si>
  <si>
    <t>聚集建设类</t>
  </si>
  <si>
    <t>仙人洞镇</t>
  </si>
  <si>
    <t>庄河市仙人洞镇2026年常态化帮扶李洞村硬化路改造提升项目（乡村建设）</t>
  </si>
  <si>
    <t>仙人洞镇李洞村</t>
  </si>
  <si>
    <t>1、道路改造提升长度4700米，其中路面改造长度3750米，路面拆除重建长度950米，路面宽度3米，总面积14100平方米。
2、改造段原混凝土路面上部增设80mm厚C30混凝土面层，拆除重建段C30混凝土路面厚180mm</t>
  </si>
  <si>
    <t>明阳街道</t>
  </si>
  <si>
    <t>庄河市明阳街道2026年常态化帮扶山头村村内道路硬化项目（乡村建设）</t>
  </si>
  <si>
    <t>明阳街道山头村</t>
  </si>
  <si>
    <t>新建村内道路硬化1万平方米</t>
  </si>
  <si>
    <t>大营镇</t>
  </si>
  <si>
    <t>庄河市大营镇2026年常态化帮扶四门孙村村内道路硬化项目（乡村建设）</t>
  </si>
  <si>
    <t>大营镇四门孙村</t>
  </si>
  <si>
    <t>新建村内道路硬化1.33万平方米，管涵24个，板涵1座，边沟230米。</t>
  </si>
  <si>
    <t>长岭镇</t>
  </si>
  <si>
    <t>庄河市长岭镇2026年常态化帮扶广大村村内道路硬化项目（乡村建设）</t>
  </si>
  <si>
    <t>长岭镇广大村</t>
  </si>
  <si>
    <t>新建硬化路1万平方米，盖板涵1座，边沟200米。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</si>
</sst>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1&#65306;&#24196;&#27827;&#24066;2025&#24180;&#20892;&#26449;&#20154;&#23621;&#29615;&#22659;&#25972;&#27835;&#39033;&#30446;&#20065;&#26449;&#24314;&#35774;&#24211;&#20648;&#22791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4.25"/>
  <cols>
    <col min="1" max="1" width="5.875" style="3" customWidth="1"/>
    <col min="2" max="2" width="13.125" style="3" customWidth="1"/>
    <col min="3" max="3" width="43.5" style="3" customWidth="1"/>
    <col min="4" max="4" width="14.25" style="3" customWidth="1"/>
    <col min="5" max="5" width="14.7416666666667" style="3" customWidth="1"/>
    <col min="6" max="6" width="13.25" style="3" customWidth="1"/>
    <col min="7" max="7" width="12.75" style="3" customWidth="1"/>
    <col min="8" max="8" width="35" style="4" customWidth="1"/>
    <col min="9" max="9" width="14" style="4" customWidth="1"/>
    <col min="10" max="10" width="11.375" style="3" customWidth="1"/>
    <col min="11" max="11" width="9" style="4"/>
    <col min="12" max="16384" width="9" style="3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3"/>
    </row>
    <row r="2" ht="4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9.25" customHeight="1" spans="1:10">
      <c r="A3" s="6"/>
      <c r="B3" s="7" t="s">
        <v>11</v>
      </c>
      <c r="C3" s="6"/>
      <c r="D3" s="6"/>
      <c r="E3" s="6">
        <f>SUM(E4:E21)</f>
        <v>2389.9</v>
      </c>
      <c r="F3" s="6">
        <f>SUM(F4:F21)</f>
        <v>2279.9</v>
      </c>
      <c r="G3" s="6">
        <f>SUM(G4:G21)</f>
        <v>110</v>
      </c>
      <c r="H3" s="6"/>
      <c r="I3" s="6"/>
      <c r="J3" s="14"/>
    </row>
    <row r="4" s="2" customFormat="1" ht="34.5" customHeight="1" spans="1:11">
      <c r="A4" s="8">
        <v>1</v>
      </c>
      <c r="B4" s="9" t="s">
        <v>12</v>
      </c>
      <c r="C4" s="9" t="s">
        <v>13</v>
      </c>
      <c r="D4" s="9" t="s">
        <v>14</v>
      </c>
      <c r="E4" s="8">
        <v>120</v>
      </c>
      <c r="F4" s="8">
        <v>115</v>
      </c>
      <c r="G4" s="8">
        <v>5</v>
      </c>
      <c r="H4" s="9" t="s">
        <v>15</v>
      </c>
      <c r="I4" s="8" t="s">
        <v>16</v>
      </c>
      <c r="J4" s="8"/>
      <c r="K4" s="15"/>
    </row>
    <row r="5" s="2" customFormat="1" ht="34.5" customHeight="1" spans="1:11">
      <c r="A5" s="8">
        <v>2</v>
      </c>
      <c r="B5" s="9" t="s">
        <v>17</v>
      </c>
      <c r="C5" s="9" t="s">
        <v>18</v>
      </c>
      <c r="D5" s="9" t="s">
        <v>19</v>
      </c>
      <c r="E5" s="8">
        <v>110</v>
      </c>
      <c r="F5" s="8">
        <v>105</v>
      </c>
      <c r="G5" s="8">
        <v>5</v>
      </c>
      <c r="H5" s="8" t="s">
        <v>20</v>
      </c>
      <c r="I5" s="9" t="s">
        <v>16</v>
      </c>
      <c r="J5" s="8"/>
      <c r="K5" s="15"/>
    </row>
    <row r="6" s="2" customFormat="1" ht="34.5" customHeight="1" spans="1:11">
      <c r="A6" s="8">
        <v>3</v>
      </c>
      <c r="B6" s="9" t="s">
        <v>21</v>
      </c>
      <c r="C6" s="10" t="s">
        <v>22</v>
      </c>
      <c r="D6" s="9" t="s">
        <v>23</v>
      </c>
      <c r="E6" s="8">
        <v>125</v>
      </c>
      <c r="F6" s="8">
        <v>119</v>
      </c>
      <c r="G6" s="8">
        <v>6</v>
      </c>
      <c r="H6" s="9" t="s">
        <v>24</v>
      </c>
      <c r="I6" s="9" t="s">
        <v>16</v>
      </c>
      <c r="J6" s="8"/>
      <c r="K6" s="15"/>
    </row>
    <row r="7" s="2" customFormat="1" ht="34.5" customHeight="1" spans="1:11">
      <c r="A7" s="8">
        <v>4</v>
      </c>
      <c r="B7" s="9" t="s">
        <v>25</v>
      </c>
      <c r="C7" s="10" t="s">
        <v>26</v>
      </c>
      <c r="D7" s="9" t="s">
        <v>27</v>
      </c>
      <c r="E7" s="8">
        <v>160</v>
      </c>
      <c r="F7" s="8">
        <v>152</v>
      </c>
      <c r="G7" s="8">
        <v>8</v>
      </c>
      <c r="H7" s="9" t="s">
        <v>28</v>
      </c>
      <c r="I7" s="8" t="s">
        <v>29</v>
      </c>
      <c r="J7" s="8"/>
      <c r="K7" s="15"/>
    </row>
    <row r="8" s="2" customFormat="1" ht="34.5" customHeight="1" spans="1:11">
      <c r="A8" s="8">
        <v>5</v>
      </c>
      <c r="B8" s="9" t="s">
        <v>30</v>
      </c>
      <c r="C8" s="9" t="s">
        <v>31</v>
      </c>
      <c r="D8" s="9" t="s">
        <v>32</v>
      </c>
      <c r="E8" s="12">
        <v>130</v>
      </c>
      <c r="F8" s="12">
        <v>126</v>
      </c>
      <c r="G8" s="12">
        <v>4</v>
      </c>
      <c r="H8" s="9" t="s">
        <v>33</v>
      </c>
      <c r="I8" s="9" t="s">
        <v>29</v>
      </c>
      <c r="J8" s="12"/>
      <c r="K8" s="15"/>
    </row>
    <row r="9" s="2" customFormat="1" ht="34.5" customHeight="1" spans="1:11">
      <c r="A9" s="8">
        <v>6</v>
      </c>
      <c r="B9" s="9" t="s">
        <v>34</v>
      </c>
      <c r="C9" s="9" t="s">
        <v>35</v>
      </c>
      <c r="D9" s="9" t="s">
        <v>36</v>
      </c>
      <c r="E9" s="8">
        <v>120</v>
      </c>
      <c r="F9" s="8">
        <v>110</v>
      </c>
      <c r="G9" s="8">
        <v>10</v>
      </c>
      <c r="H9" s="9" t="s">
        <v>37</v>
      </c>
      <c r="I9" s="9" t="s">
        <v>29</v>
      </c>
      <c r="J9" s="8"/>
      <c r="K9" s="15"/>
    </row>
    <row r="10" s="2" customFormat="1" ht="41.25" customHeight="1" spans="1:11">
      <c r="A10" s="8">
        <v>7</v>
      </c>
      <c r="B10" s="9" t="s">
        <v>38</v>
      </c>
      <c r="C10" s="9" t="s">
        <v>39</v>
      </c>
      <c r="D10" s="9" t="s">
        <v>40</v>
      </c>
      <c r="E10" s="8">
        <v>120</v>
      </c>
      <c r="F10" s="8">
        <v>115</v>
      </c>
      <c r="G10" s="8">
        <v>5</v>
      </c>
      <c r="H10" s="9" t="s">
        <v>41</v>
      </c>
      <c r="I10" s="9" t="s">
        <v>42</v>
      </c>
      <c r="J10" s="8"/>
      <c r="K10" s="15"/>
    </row>
    <row r="11" s="2" customFormat="1" ht="34.5" customHeight="1" spans="1:11">
      <c r="A11" s="8">
        <v>8</v>
      </c>
      <c r="B11" s="9" t="s">
        <v>43</v>
      </c>
      <c r="C11" s="9" t="s">
        <v>44</v>
      </c>
      <c r="D11" s="9" t="s">
        <v>45</v>
      </c>
      <c r="E11" s="8">
        <v>120</v>
      </c>
      <c r="F11" s="8">
        <v>115</v>
      </c>
      <c r="G11" s="8">
        <v>5</v>
      </c>
      <c r="H11" s="9" t="s">
        <v>46</v>
      </c>
      <c r="I11" s="9" t="s">
        <v>16</v>
      </c>
      <c r="J11" s="8"/>
      <c r="K11" s="15"/>
    </row>
    <row r="12" s="2" customFormat="1" ht="34.5" customHeight="1" spans="1:11">
      <c r="A12" s="8">
        <v>9</v>
      </c>
      <c r="B12" s="9" t="s">
        <v>47</v>
      </c>
      <c r="C12" s="11" t="s">
        <v>48</v>
      </c>
      <c r="D12" s="11" t="s">
        <v>49</v>
      </c>
      <c r="E12" s="11">
        <v>155</v>
      </c>
      <c r="F12" s="11">
        <v>150</v>
      </c>
      <c r="G12" s="11">
        <v>5</v>
      </c>
      <c r="H12" s="9" t="s">
        <v>50</v>
      </c>
      <c r="I12" s="11" t="s">
        <v>16</v>
      </c>
      <c r="J12" s="8"/>
      <c r="K12" s="15"/>
    </row>
    <row r="13" s="2" customFormat="1" ht="34.5" customHeight="1" spans="1:11">
      <c r="A13" s="8">
        <v>10</v>
      </c>
      <c r="B13" s="9" t="s">
        <v>51</v>
      </c>
      <c r="C13" s="11" t="s">
        <v>52</v>
      </c>
      <c r="D13" s="11" t="s">
        <v>53</v>
      </c>
      <c r="E13" s="11">
        <v>145</v>
      </c>
      <c r="F13" s="11">
        <v>140</v>
      </c>
      <c r="G13" s="11">
        <v>5</v>
      </c>
      <c r="H13" s="9" t="s">
        <v>54</v>
      </c>
      <c r="I13" s="11" t="s">
        <v>16</v>
      </c>
      <c r="J13" s="9" t="s">
        <v>55</v>
      </c>
      <c r="K13" s="15"/>
    </row>
    <row r="14" s="2" customFormat="1" ht="48" customHeight="1" spans="1:11">
      <c r="A14" s="8">
        <v>11</v>
      </c>
      <c r="B14" s="9" t="s">
        <v>56</v>
      </c>
      <c r="C14" s="9" t="s">
        <v>57</v>
      </c>
      <c r="D14" s="9" t="s">
        <v>58</v>
      </c>
      <c r="E14" s="8">
        <v>157</v>
      </c>
      <c r="F14" s="8">
        <v>150</v>
      </c>
      <c r="G14" s="8">
        <v>7</v>
      </c>
      <c r="H14" s="9" t="s">
        <v>59</v>
      </c>
      <c r="I14" s="9" t="s">
        <v>16</v>
      </c>
      <c r="J14" s="9" t="s">
        <v>55</v>
      </c>
      <c r="K14" s="15"/>
    </row>
    <row r="15" s="2" customFormat="1" ht="34.5" customHeight="1" spans="1:11">
      <c r="A15" s="8">
        <v>12</v>
      </c>
      <c r="B15" s="9" t="s">
        <v>60</v>
      </c>
      <c r="C15" s="9" t="s">
        <v>61</v>
      </c>
      <c r="D15" s="9" t="s">
        <v>62</v>
      </c>
      <c r="E15" s="12">
        <v>150</v>
      </c>
      <c r="F15" s="12">
        <v>145</v>
      </c>
      <c r="G15" s="12">
        <v>5</v>
      </c>
      <c r="H15" s="9" t="s">
        <v>63</v>
      </c>
      <c r="I15" s="9" t="s">
        <v>16</v>
      </c>
      <c r="J15" s="12"/>
      <c r="K15" s="15"/>
    </row>
    <row r="16" s="2" customFormat="1" ht="62" customHeight="1" spans="1:11">
      <c r="A16" s="8">
        <v>13</v>
      </c>
      <c r="B16" s="9" t="s">
        <v>64</v>
      </c>
      <c r="C16" s="9" t="s">
        <v>65</v>
      </c>
      <c r="D16" s="9" t="s">
        <v>66</v>
      </c>
      <c r="E16" s="12">
        <v>143.1</v>
      </c>
      <c r="F16" s="12">
        <v>130.4</v>
      </c>
      <c r="G16" s="12">
        <v>12.7</v>
      </c>
      <c r="H16" s="9" t="s">
        <v>67</v>
      </c>
      <c r="I16" s="9" t="s">
        <v>16</v>
      </c>
      <c r="J16" s="12"/>
      <c r="K16" s="15"/>
    </row>
    <row r="17" s="2" customFormat="1" ht="53" customHeight="1" spans="1:11">
      <c r="A17" s="8">
        <v>14</v>
      </c>
      <c r="B17" s="9" t="s">
        <v>68</v>
      </c>
      <c r="C17" s="9" t="s">
        <v>69</v>
      </c>
      <c r="D17" s="9" t="s">
        <v>70</v>
      </c>
      <c r="E17" s="12">
        <v>125</v>
      </c>
      <c r="F17" s="12">
        <v>120</v>
      </c>
      <c r="G17" s="12">
        <v>5</v>
      </c>
      <c r="H17" s="9" t="s">
        <v>71</v>
      </c>
      <c r="I17" s="9" t="s">
        <v>72</v>
      </c>
      <c r="J17" s="12"/>
      <c r="K17" s="15"/>
    </row>
    <row r="18" s="2" customFormat="1" ht="89" customHeight="1" spans="1:11">
      <c r="A18" s="8">
        <v>15</v>
      </c>
      <c r="B18" s="9" t="s">
        <v>73</v>
      </c>
      <c r="C18" s="9" t="s">
        <v>74</v>
      </c>
      <c r="D18" s="9" t="s">
        <v>75</v>
      </c>
      <c r="E18" s="12">
        <v>120</v>
      </c>
      <c r="F18" s="12">
        <v>115</v>
      </c>
      <c r="G18" s="12">
        <v>5</v>
      </c>
      <c r="H18" s="9" t="s">
        <v>76</v>
      </c>
      <c r="I18" s="9" t="s">
        <v>29</v>
      </c>
      <c r="J18" s="12"/>
      <c r="K18" s="15"/>
    </row>
    <row r="19" s="2" customFormat="1" ht="34.5" customHeight="1" spans="1:11">
      <c r="A19" s="8">
        <v>16</v>
      </c>
      <c r="B19" s="9" t="s">
        <v>77</v>
      </c>
      <c r="C19" s="9" t="s">
        <v>78</v>
      </c>
      <c r="D19" s="9" t="s">
        <v>79</v>
      </c>
      <c r="E19" s="12">
        <v>120</v>
      </c>
      <c r="F19" s="12">
        <v>115</v>
      </c>
      <c r="G19" s="12">
        <v>5</v>
      </c>
      <c r="H19" s="9" t="s">
        <v>80</v>
      </c>
      <c r="I19" s="9" t="s">
        <v>29</v>
      </c>
      <c r="J19" s="12"/>
      <c r="K19" s="15"/>
    </row>
    <row r="20" s="2" customFormat="1" ht="34.5" customHeight="1" spans="1:11">
      <c r="A20" s="8">
        <v>17</v>
      </c>
      <c r="B20" s="9" t="s">
        <v>81</v>
      </c>
      <c r="C20" s="9" t="s">
        <v>82</v>
      </c>
      <c r="D20" s="9" t="s">
        <v>83</v>
      </c>
      <c r="E20" s="12">
        <v>153.8</v>
      </c>
      <c r="F20" s="12">
        <v>146.5</v>
      </c>
      <c r="G20" s="12">
        <v>7.3</v>
      </c>
      <c r="H20" s="9" t="s">
        <v>84</v>
      </c>
      <c r="I20" s="9" t="s">
        <v>16</v>
      </c>
      <c r="J20" s="12"/>
      <c r="K20" s="15"/>
    </row>
    <row r="21" s="2" customFormat="1" ht="34.5" customHeight="1" spans="1:11">
      <c r="A21" s="8">
        <v>18</v>
      </c>
      <c r="B21" s="9" t="s">
        <v>85</v>
      </c>
      <c r="C21" s="9" t="s">
        <v>86</v>
      </c>
      <c r="D21" s="9" t="s">
        <v>87</v>
      </c>
      <c r="E21" s="12">
        <v>116</v>
      </c>
      <c r="F21" s="12">
        <v>111</v>
      </c>
      <c r="G21" s="12">
        <v>5</v>
      </c>
      <c r="H21" s="9" t="s">
        <v>88</v>
      </c>
      <c r="I21" s="9" t="s">
        <v>16</v>
      </c>
      <c r="J21" s="12"/>
      <c r="K21" s="15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629861111111111" right="0.472222222222222" top="0.354166666666667" bottom="0.432638888888889" header="0.2361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WWO_wpscloud_20260303154631-1e8b7c321a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2023-05-21T19:15:00Z</dcterms:created>
  <cp:lastPrinted>2025-04-18T11:14:00Z</cp:lastPrinted>
  <dcterms:modified xsi:type="dcterms:W3CDTF">2026-04-10T10:35:36Z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3B7DCDDD7BDD43B1A2AB006DB44E3659_12</vt:lpwstr>
  </property>
  <property fmtid="{D5CDD505-2E9C-101B-9397-08002B2CF9AE}" pid="4" name="CalculationRule">
    <vt:i4>0</vt:i4>
  </property>
</Properties>
</file>